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arosa4\Desktop\Marina\Marina Forms\"/>
    </mc:Choice>
  </mc:AlternateContent>
  <bookViews>
    <workbookView xWindow="0" yWindow="0" windowWidth="28755" windowHeight="12255"/>
  </bookViews>
  <sheets>
    <sheet name="WORK ORDER - 2021" sheetId="1" r:id="rId1"/>
    <sheet name="Prices" sheetId="2" r:id="rId2"/>
    <sheet name="Inventory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  <c r="F12" i="2" l="1"/>
  <c r="F10" i="2"/>
  <c r="G16" i="2"/>
  <c r="G14" i="2"/>
  <c r="G12" i="2"/>
  <c r="G10" i="2"/>
  <c r="I9" i="2"/>
  <c r="H9" i="2"/>
</calcChain>
</file>

<file path=xl/sharedStrings.xml><?xml version="1.0" encoding="utf-8"?>
<sst xmlns="http://schemas.openxmlformats.org/spreadsheetml/2006/main" count="40" uniqueCount="36">
  <si>
    <t>Customer</t>
  </si>
  <si>
    <t>Slip #</t>
  </si>
  <si>
    <t>Phone #</t>
  </si>
  <si>
    <t>Moving a 
Dock Box</t>
  </si>
  <si>
    <t>Dock 
Box Size</t>
  </si>
  <si>
    <t># of 4ft 
pillows</t>
  </si>
  <si>
    <t>Corner 
Guard</t>
  </si>
  <si>
    <t>Dock 
Wheel</t>
  </si>
  <si>
    <t>Date Requested</t>
  </si>
  <si>
    <t>Completion date</t>
  </si>
  <si>
    <t>Price/ Paid</t>
  </si>
  <si>
    <t>Employee(s)</t>
  </si>
  <si>
    <t>Notes (placement of material or special instruction from boater)</t>
  </si>
  <si>
    <t>EXAMPLE</t>
  </si>
  <si>
    <t>A12</t>
  </si>
  <si>
    <t>585-111-1111</t>
  </si>
  <si>
    <t>A18 --&gt; A12</t>
  </si>
  <si>
    <t>X</t>
  </si>
  <si>
    <t>christina/diprosa</t>
  </si>
  <si>
    <t>boater wants box in center of dock and wants all 3 pillows spaced out on the finger</t>
  </si>
  <si>
    <t>needs to be done first</t>
  </si>
  <si>
    <t>needs to pay</t>
  </si>
  <si>
    <t>130 gallon</t>
  </si>
  <si>
    <t>1 pillow</t>
  </si>
  <si>
    <t>80 gallon</t>
  </si>
  <si>
    <t>2 pillows</t>
  </si>
  <si>
    <t>3 pillows</t>
  </si>
  <si>
    <t>4 pillows</t>
  </si>
  <si>
    <t>80 Gallon Dock Boxes</t>
  </si>
  <si>
    <t>130 Gallon Dock Boxes</t>
  </si>
  <si>
    <t>4 Foot Pillows</t>
  </si>
  <si>
    <t>Big Corner Guard</t>
  </si>
  <si>
    <t>Small Corner Guard</t>
  </si>
  <si>
    <t>Dock Wheel</t>
  </si>
  <si>
    <t>1 used, 6 new</t>
  </si>
  <si>
    <t>12" Dock 
Wheel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</si>
</sst>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6" xfId="0" applyFont="1" applyBorder="1" applyAlignment="1">
      <alignment horizontal="center" wrapText="1"/>
    </xf>
    <xf numFmtId="14" fontId="0" fillId="0" borderId="0" xfId="0" applyNumberFormat="1"/>
    <xf numFmtId="14" fontId="0" fillId="0" borderId="6" xfId="0" applyNumberForma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2" fillId="2" borderId="7" xfId="0" applyFont="1" applyFill="1" applyBorder="1" applyAlignment="1">
      <alignment horizontal="center" wrapText="1"/>
    </xf>
    <xf numFmtId="8" fontId="0" fillId="0" borderId="4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0" xfId="0" applyAlignment="1">
      <alignment horizontal="right"/>
    </xf>
    <xf numFmtId="164" fontId="0" fillId="0" borderId="6" xfId="0" applyNumberFormat="1" applyBorder="1" applyAlignment="1">
      <alignment horizontal="right" wrapText="1"/>
    </xf>
    <xf numFmtId="164" fontId="0" fillId="0" borderId="6" xfId="0" applyNumberForma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showGridLines="0" tabSelected="1" workbookViewId="0">
      <selection activeCell="K3" sqref="K3"/>
    </sheetView>
  </sheetViews>
  <sheetFormatPr defaultRowHeight="15" x14ac:dyDescent="0.25"/>
  <cols>
    <col min="1" max="1" width="18.85546875" customWidth="1"/>
    <col min="3" max="3" width="16.28515625" customWidth="1"/>
    <col min="4" max="4" width="16.42578125" customWidth="1"/>
    <col min="9" max="9" width="12.7109375" customWidth="1"/>
    <col min="10" max="10" width="12.85546875" customWidth="1"/>
    <col min="11" max="11" width="13" customWidth="1"/>
    <col min="12" max="12" width="17.140625" customWidth="1"/>
    <col min="13" max="13" width="71" customWidth="1"/>
  </cols>
  <sheetData>
    <row r="1" spans="1:13" ht="46.5" thickTop="1" thickBot="1" x14ac:dyDescent="0.3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4" t="s">
        <v>12</v>
      </c>
    </row>
    <row r="2" spans="1:13" ht="16.5" thickTop="1" thickBot="1" x14ac:dyDescent="0.3">
      <c r="A2" s="6" t="s">
        <v>13</v>
      </c>
      <c r="B2" s="7" t="s">
        <v>14</v>
      </c>
      <c r="C2" s="7" t="s">
        <v>15</v>
      </c>
      <c r="D2" s="8" t="s">
        <v>16</v>
      </c>
      <c r="E2" s="8"/>
      <c r="F2" s="8"/>
      <c r="G2" s="8" t="s">
        <v>17</v>
      </c>
      <c r="H2" s="8"/>
      <c r="I2" s="10">
        <v>44106</v>
      </c>
      <c r="J2" s="10">
        <v>44110</v>
      </c>
      <c r="K2" s="19">
        <f>49.99+50</f>
        <v>99.990000000000009</v>
      </c>
      <c r="L2" s="7" t="s">
        <v>18</v>
      </c>
      <c r="M2" s="11" t="s">
        <v>19</v>
      </c>
    </row>
    <row r="3" spans="1:13" ht="15.75" thickBot="1" x14ac:dyDescent="0.3">
      <c r="A3" s="6"/>
      <c r="B3" s="7"/>
      <c r="C3" s="7"/>
      <c r="D3" s="7"/>
      <c r="E3" s="7"/>
      <c r="F3" s="7"/>
      <c r="G3" s="7"/>
      <c r="H3" s="7"/>
      <c r="I3" s="7"/>
      <c r="J3" s="7"/>
      <c r="K3" s="20"/>
      <c r="L3" s="7"/>
      <c r="M3" s="7"/>
    </row>
    <row r="4" spans="1:13" ht="15.75" thickBot="1" x14ac:dyDescent="0.3">
      <c r="A4" s="6"/>
      <c r="B4" s="7"/>
      <c r="C4" s="7"/>
      <c r="D4" s="7"/>
      <c r="E4" s="7"/>
      <c r="F4" s="7"/>
      <c r="G4" s="7"/>
      <c r="H4" s="7"/>
      <c r="I4" s="7"/>
      <c r="J4" s="7"/>
      <c r="K4" s="20"/>
      <c r="L4" s="7"/>
      <c r="M4" s="7"/>
    </row>
    <row r="5" spans="1:13" ht="15.75" thickBot="1" x14ac:dyDescent="0.3">
      <c r="A5" s="6"/>
      <c r="B5" s="7"/>
      <c r="C5" s="7"/>
      <c r="D5" s="7"/>
      <c r="E5" s="7"/>
      <c r="F5" s="7"/>
      <c r="G5" s="7"/>
      <c r="H5" s="7"/>
      <c r="I5" s="7"/>
      <c r="J5" s="7"/>
      <c r="K5" s="20"/>
      <c r="L5" s="7"/>
      <c r="M5" s="7"/>
    </row>
    <row r="6" spans="1:13" ht="15.75" thickBot="1" x14ac:dyDescent="0.3">
      <c r="A6" s="6"/>
      <c r="B6" s="7"/>
      <c r="C6" s="7"/>
      <c r="D6" s="7"/>
      <c r="E6" s="7"/>
      <c r="F6" s="7"/>
      <c r="G6" s="7"/>
      <c r="H6" s="7"/>
      <c r="I6" s="7"/>
      <c r="J6" s="7"/>
      <c r="K6" s="20"/>
      <c r="L6" s="7"/>
      <c r="M6" s="7"/>
    </row>
    <row r="7" spans="1:13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  <c r="K7" s="20"/>
      <c r="L7" s="7"/>
      <c r="M7" s="7"/>
    </row>
    <row r="8" spans="1:13" ht="15.75" thickBot="1" x14ac:dyDescent="0.3">
      <c r="A8" s="6"/>
      <c r="B8" s="7"/>
      <c r="C8" s="7"/>
      <c r="D8" s="7"/>
      <c r="E8" s="7"/>
      <c r="F8" s="7"/>
      <c r="G8" s="7"/>
      <c r="H8" s="7"/>
      <c r="I8" s="7"/>
      <c r="J8" s="7"/>
      <c r="K8" s="20"/>
      <c r="L8" s="7"/>
      <c r="M8" s="7"/>
    </row>
    <row r="9" spans="1:13" ht="15.75" thickBot="1" x14ac:dyDescent="0.3">
      <c r="A9" s="6"/>
      <c r="B9" s="7"/>
      <c r="C9" s="7"/>
      <c r="D9" s="7"/>
      <c r="E9" s="7"/>
      <c r="F9" s="7"/>
      <c r="G9" s="7"/>
      <c r="H9" s="7"/>
      <c r="I9" s="7"/>
      <c r="J9" s="7"/>
      <c r="K9" s="20"/>
      <c r="L9" s="7"/>
      <c r="M9" s="7"/>
    </row>
    <row r="10" spans="1:13" ht="15.75" thickBot="1" x14ac:dyDescent="0.3">
      <c r="A10" s="6"/>
      <c r="B10" s="7"/>
      <c r="C10" s="7"/>
      <c r="D10" s="7"/>
      <c r="E10" s="7"/>
      <c r="F10" s="7"/>
      <c r="G10" s="7"/>
      <c r="H10" s="7"/>
      <c r="I10" s="7"/>
      <c r="J10" s="7"/>
      <c r="K10" s="20"/>
      <c r="L10" s="7"/>
      <c r="M10" s="7"/>
    </row>
    <row r="11" spans="1:13" ht="15.75" thickBot="1" x14ac:dyDescent="0.3">
      <c r="A11" s="6"/>
      <c r="B11" s="7"/>
      <c r="C11" s="7"/>
      <c r="D11" s="7"/>
      <c r="E11" s="7"/>
      <c r="F11" s="7"/>
      <c r="G11" s="7"/>
      <c r="H11" s="7"/>
      <c r="I11" s="7"/>
      <c r="J11" s="7"/>
      <c r="K11" s="20"/>
      <c r="L11" s="7"/>
      <c r="M11" s="7"/>
    </row>
    <row r="12" spans="1:13" ht="15.75" thickBot="1" x14ac:dyDescent="0.3">
      <c r="A12" s="6"/>
      <c r="B12" s="7"/>
      <c r="C12" s="7"/>
      <c r="D12" s="7"/>
      <c r="E12" s="7"/>
      <c r="F12" s="7"/>
      <c r="G12" s="7"/>
      <c r="H12" s="7"/>
      <c r="I12" s="7"/>
      <c r="J12" s="7"/>
      <c r="K12" s="20"/>
      <c r="L12" s="7"/>
      <c r="M12" s="7"/>
    </row>
    <row r="13" spans="1:13" ht="15.75" thickBot="1" x14ac:dyDescent="0.3">
      <c r="A13" s="6"/>
      <c r="B13" s="7"/>
      <c r="C13" s="7"/>
      <c r="D13" s="7"/>
      <c r="E13" s="7"/>
      <c r="F13" s="7"/>
      <c r="G13" s="7"/>
      <c r="H13" s="7"/>
      <c r="I13" s="7"/>
      <c r="J13" s="7"/>
      <c r="K13" s="20"/>
      <c r="L13" s="7"/>
      <c r="M13" s="7"/>
    </row>
    <row r="14" spans="1:13" ht="15.75" thickBot="1" x14ac:dyDescent="0.3">
      <c r="A14" s="6"/>
      <c r="B14" s="7"/>
      <c r="C14" s="7"/>
      <c r="D14" s="7"/>
      <c r="E14" s="7"/>
      <c r="F14" s="7"/>
      <c r="G14" s="7"/>
      <c r="H14" s="7"/>
      <c r="I14" s="7"/>
      <c r="J14" s="7"/>
      <c r="K14" s="20"/>
      <c r="L14" s="7"/>
      <c r="M14" s="7"/>
    </row>
    <row r="15" spans="1:13" ht="15.75" thickBot="1" x14ac:dyDescent="0.3">
      <c r="A15" s="6"/>
      <c r="B15" s="7"/>
      <c r="C15" s="7"/>
      <c r="D15" s="7"/>
      <c r="E15" s="7"/>
      <c r="F15" s="7"/>
      <c r="G15" s="7"/>
      <c r="H15" s="7"/>
      <c r="I15" s="7"/>
      <c r="J15" s="7"/>
      <c r="K15" s="20"/>
      <c r="L15" s="7"/>
      <c r="M15" s="7"/>
    </row>
    <row r="16" spans="1:13" ht="15.75" thickBot="1" x14ac:dyDescent="0.3">
      <c r="A16" s="6"/>
      <c r="B16" s="7"/>
      <c r="C16" s="7"/>
      <c r="D16" s="7"/>
      <c r="E16" s="7"/>
      <c r="F16" s="7"/>
      <c r="G16" s="7"/>
      <c r="H16" s="7"/>
      <c r="I16" s="7"/>
      <c r="J16" s="7"/>
      <c r="K16" s="20"/>
      <c r="L16" s="7"/>
      <c r="M16" s="7"/>
    </row>
    <row r="17" spans="1:13" ht="15.75" thickBot="1" x14ac:dyDescent="0.3">
      <c r="A17" s="6"/>
      <c r="B17" s="7"/>
      <c r="C17" s="7"/>
      <c r="D17" s="7"/>
      <c r="E17" s="7"/>
      <c r="F17" s="7"/>
      <c r="G17" s="7"/>
      <c r="H17" s="7"/>
      <c r="I17" s="7"/>
      <c r="J17" s="7"/>
      <c r="K17" s="20"/>
      <c r="L17" s="7"/>
      <c r="M17" s="7"/>
    </row>
    <row r="18" spans="1:13" ht="15.75" thickBot="1" x14ac:dyDescent="0.3">
      <c r="A18" s="6"/>
      <c r="B18" s="7"/>
      <c r="C18" s="7"/>
      <c r="D18" s="7"/>
      <c r="E18" s="7"/>
      <c r="F18" s="7"/>
      <c r="G18" s="7"/>
      <c r="H18" s="7"/>
      <c r="I18" s="7"/>
      <c r="J18" s="7"/>
      <c r="K18" s="20"/>
      <c r="L18" s="7"/>
      <c r="M18" s="7"/>
    </row>
    <row r="19" spans="1:13" ht="15.75" thickBot="1" x14ac:dyDescent="0.3">
      <c r="A19" s="6"/>
      <c r="B19" s="7"/>
      <c r="C19" s="7"/>
      <c r="D19" s="7"/>
      <c r="E19" s="7"/>
      <c r="F19" s="7"/>
      <c r="G19" s="7"/>
      <c r="H19" s="7"/>
      <c r="I19" s="7"/>
      <c r="J19" s="7"/>
      <c r="K19" s="20"/>
      <c r="L19" s="7"/>
      <c r="M19" s="7"/>
    </row>
    <row r="20" spans="1:13" ht="15.75" thickBot="1" x14ac:dyDescent="0.3">
      <c r="A20" s="6"/>
      <c r="B20" s="7"/>
      <c r="C20" s="7"/>
      <c r="D20" s="7"/>
      <c r="E20" s="7"/>
      <c r="F20" s="7"/>
      <c r="G20" s="7"/>
      <c r="H20" s="7"/>
      <c r="I20" s="7"/>
      <c r="J20" s="7"/>
      <c r="K20" s="20"/>
      <c r="L20" s="7"/>
      <c r="M20" s="7"/>
    </row>
    <row r="21" spans="1:13" ht="15.75" thickBot="1" x14ac:dyDescent="0.3">
      <c r="A21" s="6"/>
      <c r="B21" s="7"/>
      <c r="C21" s="7"/>
      <c r="D21" s="7"/>
      <c r="E21" s="7"/>
      <c r="F21" s="7"/>
      <c r="G21" s="7"/>
      <c r="H21" s="7"/>
      <c r="I21" s="7"/>
      <c r="J21" s="7"/>
      <c r="K21" s="20"/>
      <c r="L21" s="7"/>
      <c r="M21" s="7"/>
    </row>
    <row r="22" spans="1:13" ht="15.75" thickBot="1" x14ac:dyDescent="0.3">
      <c r="A22" s="6"/>
      <c r="B22" s="7"/>
      <c r="C22" s="7"/>
      <c r="D22" s="7"/>
      <c r="E22" s="7"/>
      <c r="F22" s="7"/>
      <c r="G22" s="7"/>
      <c r="H22" s="7"/>
      <c r="I22" s="7"/>
      <c r="J22" s="7"/>
      <c r="K22" s="20"/>
      <c r="L22" s="7"/>
      <c r="M22" s="7"/>
    </row>
    <row r="23" spans="1:13" ht="15.75" thickBot="1" x14ac:dyDescent="0.3">
      <c r="A23" s="6"/>
      <c r="B23" s="7"/>
      <c r="C23" s="7"/>
      <c r="D23" s="7"/>
      <c r="E23" s="7"/>
      <c r="F23" s="7"/>
      <c r="G23" s="7"/>
      <c r="H23" s="7"/>
      <c r="I23" s="7"/>
      <c r="J23" s="7"/>
      <c r="K23" s="20"/>
      <c r="L23" s="7"/>
      <c r="M23" s="7"/>
    </row>
    <row r="24" spans="1:13" ht="15.75" thickBot="1" x14ac:dyDescent="0.3">
      <c r="A24" s="6"/>
      <c r="B24" s="7"/>
      <c r="C24" s="7"/>
      <c r="D24" s="7"/>
      <c r="E24" s="7"/>
      <c r="F24" s="7"/>
      <c r="G24" s="7"/>
      <c r="H24" s="7"/>
      <c r="I24" s="7"/>
      <c r="J24" s="7"/>
      <c r="K24" s="20"/>
      <c r="L24" s="7"/>
      <c r="M24" s="7"/>
    </row>
    <row r="25" spans="1:13" ht="15.75" thickBot="1" x14ac:dyDescent="0.3">
      <c r="A25" s="6"/>
      <c r="B25" s="7"/>
      <c r="C25" s="7"/>
      <c r="D25" s="7"/>
      <c r="E25" s="7"/>
      <c r="F25" s="7"/>
      <c r="G25" s="7"/>
      <c r="H25" s="7"/>
      <c r="I25" s="7"/>
      <c r="J25" s="7"/>
      <c r="K25" s="20"/>
      <c r="L25" s="7"/>
      <c r="M25" s="7"/>
    </row>
    <row r="26" spans="1:13" ht="15.75" thickBot="1" x14ac:dyDescent="0.3">
      <c r="A26" s="6"/>
      <c r="B26" s="7"/>
      <c r="C26" s="7"/>
      <c r="D26" s="7"/>
      <c r="E26" s="7"/>
      <c r="F26" s="7"/>
      <c r="G26" s="7"/>
      <c r="H26" s="7"/>
      <c r="I26" s="7"/>
      <c r="J26" s="7"/>
      <c r="K26" s="20"/>
      <c r="L26" s="7"/>
      <c r="M26" s="7"/>
    </row>
    <row r="27" spans="1:13" ht="15.75" thickBot="1" x14ac:dyDescent="0.3">
      <c r="A27" s="6"/>
      <c r="B27" s="7"/>
      <c r="C27" s="7"/>
      <c r="D27" s="7"/>
      <c r="E27" s="7"/>
      <c r="F27" s="7"/>
      <c r="G27" s="7"/>
      <c r="H27" s="7"/>
      <c r="I27" s="7"/>
      <c r="J27" s="7"/>
      <c r="K27" s="20"/>
      <c r="L27" s="7"/>
      <c r="M27" s="7"/>
    </row>
    <row r="28" spans="1:13" ht="15.75" thickBot="1" x14ac:dyDescent="0.3">
      <c r="A28" s="6"/>
      <c r="B28" s="7"/>
      <c r="C28" s="7"/>
      <c r="D28" s="7"/>
      <c r="E28" s="7"/>
      <c r="F28" s="7"/>
      <c r="G28" s="7"/>
      <c r="H28" s="7"/>
      <c r="I28" s="7"/>
      <c r="J28" s="7"/>
      <c r="K28" s="20"/>
      <c r="L28" s="7"/>
      <c r="M28" s="7"/>
    </row>
    <row r="29" spans="1:13" ht="15.75" thickBot="1" x14ac:dyDescent="0.3">
      <c r="A29" s="6"/>
      <c r="B29" s="7"/>
      <c r="C29" s="7"/>
      <c r="D29" s="7"/>
      <c r="E29" s="7"/>
      <c r="F29" s="7"/>
      <c r="G29" s="7"/>
      <c r="H29" s="7"/>
      <c r="I29" s="7"/>
      <c r="J29" s="7"/>
      <c r="K29" s="20"/>
      <c r="L29" s="7"/>
      <c r="M29" s="7"/>
    </row>
    <row r="30" spans="1:13" ht="15.75" thickBot="1" x14ac:dyDescent="0.3">
      <c r="A30" s="6"/>
      <c r="B30" s="7"/>
      <c r="C30" s="7"/>
      <c r="D30" s="7"/>
      <c r="E30" s="7"/>
      <c r="F30" s="7"/>
      <c r="G30" s="7"/>
      <c r="H30" s="7"/>
      <c r="I30" s="7"/>
      <c r="J30" s="7"/>
      <c r="K30" s="20"/>
      <c r="L30" s="7"/>
      <c r="M30" s="7"/>
    </row>
    <row r="31" spans="1:13" ht="15.75" thickBot="1" x14ac:dyDescent="0.3">
      <c r="A31" s="6"/>
      <c r="B31" s="7"/>
      <c r="C31" s="7"/>
      <c r="D31" s="7"/>
      <c r="E31" s="7"/>
      <c r="F31" s="7"/>
      <c r="G31" s="7"/>
      <c r="H31" s="7"/>
      <c r="I31" s="7"/>
      <c r="J31" s="7"/>
      <c r="K31" s="20"/>
      <c r="L31" s="7"/>
      <c r="M31" s="7"/>
    </row>
    <row r="32" spans="1:13" ht="15.75" thickBot="1" x14ac:dyDescent="0.3">
      <c r="A32" s="6"/>
      <c r="B32" s="7"/>
      <c r="C32" s="7"/>
      <c r="D32" s="7"/>
      <c r="E32" s="7"/>
      <c r="F32" s="7"/>
      <c r="G32" s="7"/>
      <c r="H32" s="7"/>
      <c r="I32" s="7"/>
      <c r="J32" s="7"/>
      <c r="K32" s="20"/>
      <c r="L32" s="7"/>
      <c r="M32" s="7"/>
    </row>
    <row r="33" spans="1:13" ht="15.75" thickBot="1" x14ac:dyDescent="0.3">
      <c r="A33" s="6"/>
      <c r="B33" s="7"/>
      <c r="C33" s="7"/>
      <c r="D33" s="7"/>
      <c r="E33" s="7"/>
      <c r="F33" s="7"/>
      <c r="G33" s="7"/>
      <c r="H33" s="7"/>
      <c r="I33" s="7"/>
      <c r="J33" s="7"/>
      <c r="K33" s="20"/>
      <c r="L33" s="7"/>
      <c r="M33" s="7"/>
    </row>
    <row r="34" spans="1:13" ht="45.75" thickBot="1" x14ac:dyDescent="0.3">
      <c r="A34" s="12" t="s">
        <v>20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5.75" thickBot="1" x14ac:dyDescent="0.3">
      <c r="A35" s="13" t="s">
        <v>21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I16"/>
  <sheetViews>
    <sheetView showGridLines="0" zoomScale="120" zoomScaleNormal="120" workbookViewId="0">
      <selection activeCell="E10" sqref="E10"/>
    </sheetView>
  </sheetViews>
  <sheetFormatPr defaultRowHeight="15" x14ac:dyDescent="0.25"/>
  <cols>
    <col min="5" max="6" width="15" customWidth="1"/>
    <col min="7" max="7" width="18.7109375" customWidth="1"/>
    <col min="8" max="8" width="16.140625" customWidth="1"/>
    <col min="9" max="9" width="15.7109375" customWidth="1"/>
  </cols>
  <sheetData>
    <row r="7" spans="5:9" ht="15.75" thickBot="1" x14ac:dyDescent="0.3"/>
    <row r="8" spans="5:9" ht="31.5" thickTop="1" thickBot="1" x14ac:dyDescent="0.3">
      <c r="E8" s="14" t="s">
        <v>3</v>
      </c>
      <c r="F8" s="3" t="s">
        <v>4</v>
      </c>
      <c r="G8" s="3" t="s">
        <v>5</v>
      </c>
      <c r="H8" s="3" t="s">
        <v>6</v>
      </c>
      <c r="I8" s="3" t="s">
        <v>35</v>
      </c>
    </row>
    <row r="9" spans="5:9" ht="16.5" thickTop="1" thickBot="1" x14ac:dyDescent="0.3">
      <c r="E9" s="15">
        <v>50</v>
      </c>
      <c r="F9" s="16" t="s">
        <v>22</v>
      </c>
      <c r="G9" s="16" t="s">
        <v>23</v>
      </c>
      <c r="H9" s="15">
        <f>19.99+30</f>
        <v>49.989999999999995</v>
      </c>
      <c r="I9" s="15">
        <f>159.99+90</f>
        <v>249.99</v>
      </c>
    </row>
    <row r="10" spans="5:9" ht="15.75" thickBot="1" x14ac:dyDescent="0.3">
      <c r="E10" s="5"/>
      <c r="F10" s="15">
        <f>169.99+130</f>
        <v>299.99</v>
      </c>
      <c r="G10" s="15">
        <f>59.99+50</f>
        <v>109.99000000000001</v>
      </c>
      <c r="H10" s="5"/>
      <c r="I10" s="5"/>
    </row>
    <row r="11" spans="5:9" ht="15.75" thickBot="1" x14ac:dyDescent="0.3">
      <c r="E11" s="5"/>
      <c r="F11" s="16" t="s">
        <v>24</v>
      </c>
      <c r="G11" s="16" t="s">
        <v>25</v>
      </c>
      <c r="H11" s="5"/>
      <c r="I11" s="5"/>
    </row>
    <row r="12" spans="5:9" ht="15.75" thickBot="1" x14ac:dyDescent="0.3">
      <c r="E12" s="5"/>
      <c r="F12" s="15">
        <f>199.99+200</f>
        <v>399.99</v>
      </c>
      <c r="G12" s="15">
        <f>119.99+95</f>
        <v>214.99</v>
      </c>
      <c r="H12" s="5"/>
      <c r="I12" s="5"/>
    </row>
    <row r="13" spans="5:9" ht="15.75" thickBot="1" x14ac:dyDescent="0.3">
      <c r="E13" s="5"/>
      <c r="F13" s="5"/>
      <c r="G13" s="16" t="s">
        <v>26</v>
      </c>
      <c r="H13" s="5"/>
      <c r="I13" s="5"/>
    </row>
    <row r="14" spans="5:9" ht="15.75" thickBot="1" x14ac:dyDescent="0.3">
      <c r="E14" s="5"/>
      <c r="F14" s="5"/>
      <c r="G14" s="15">
        <f>179.99+135</f>
        <v>314.99</v>
      </c>
      <c r="H14" s="5"/>
      <c r="I14" s="5"/>
    </row>
    <row r="15" spans="5:9" ht="15.75" thickBot="1" x14ac:dyDescent="0.3">
      <c r="E15" s="5"/>
      <c r="F15" s="5"/>
      <c r="G15" s="16" t="s">
        <v>27</v>
      </c>
      <c r="H15" s="5"/>
      <c r="I15" s="5"/>
    </row>
    <row r="16" spans="5:9" ht="15.75" thickBot="1" x14ac:dyDescent="0.3">
      <c r="E16" s="5"/>
      <c r="F16" s="5"/>
      <c r="G16" s="15">
        <f>239.99+170</f>
        <v>409.99</v>
      </c>
      <c r="H16" s="5"/>
      <c r="I16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7"/>
  <sheetViews>
    <sheetView workbookViewId="0">
      <selection activeCell="B17" sqref="B17"/>
    </sheetView>
  </sheetViews>
  <sheetFormatPr defaultRowHeight="15" x14ac:dyDescent="0.25"/>
  <cols>
    <col min="1" max="1" width="16.5703125" customWidth="1"/>
    <col min="4" max="4" width="16.5703125" customWidth="1"/>
    <col min="5" max="5" width="16.28515625" customWidth="1"/>
    <col min="6" max="6" width="13.5703125" customWidth="1"/>
    <col min="7" max="7" width="16.85546875" customWidth="1"/>
    <col min="8" max="8" width="14.28515625" customWidth="1"/>
    <col min="9" max="9" width="12.28515625" customWidth="1"/>
    <col min="10" max="10" width="12.140625" customWidth="1"/>
  </cols>
  <sheetData>
    <row r="3" spans="1:9" ht="15.75" thickBot="1" x14ac:dyDescent="0.3"/>
    <row r="4" spans="1:9" ht="30.75" thickBot="1" x14ac:dyDescent="0.3">
      <c r="D4" s="17" t="s">
        <v>28</v>
      </c>
      <c r="E4" s="17" t="s">
        <v>29</v>
      </c>
      <c r="F4" s="17" t="s">
        <v>30</v>
      </c>
      <c r="G4" s="17" t="s">
        <v>31</v>
      </c>
      <c r="H4" s="17" t="s">
        <v>32</v>
      </c>
      <c r="I4" s="17" t="s">
        <v>33</v>
      </c>
    </row>
    <row r="5" spans="1:9" x14ac:dyDescent="0.25">
      <c r="A5" s="9">
        <v>43750</v>
      </c>
      <c r="D5">
        <v>3</v>
      </c>
      <c r="E5">
        <v>2</v>
      </c>
      <c r="F5">
        <v>18</v>
      </c>
      <c r="G5">
        <v>8</v>
      </c>
      <c r="H5">
        <v>8</v>
      </c>
      <c r="I5">
        <v>5</v>
      </c>
    </row>
    <row r="7" spans="1:9" x14ac:dyDescent="0.25">
      <c r="A7" s="9">
        <v>43978</v>
      </c>
      <c r="D7">
        <v>4</v>
      </c>
      <c r="E7">
        <v>1</v>
      </c>
      <c r="F7">
        <v>12</v>
      </c>
      <c r="G7">
        <v>6</v>
      </c>
      <c r="H7">
        <v>12</v>
      </c>
      <c r="I7">
        <v>4</v>
      </c>
    </row>
    <row r="9" spans="1:9" x14ac:dyDescent="0.25">
      <c r="A9" s="9">
        <v>43992</v>
      </c>
      <c r="D9">
        <v>3</v>
      </c>
      <c r="F9">
        <v>2</v>
      </c>
      <c r="G9">
        <v>6</v>
      </c>
      <c r="H9">
        <v>11</v>
      </c>
      <c r="I9">
        <v>4</v>
      </c>
    </row>
    <row r="11" spans="1:9" x14ac:dyDescent="0.25">
      <c r="A11" s="9">
        <v>44024</v>
      </c>
      <c r="D11">
        <v>2</v>
      </c>
      <c r="F11">
        <v>13</v>
      </c>
      <c r="G11">
        <v>7</v>
      </c>
      <c r="H11">
        <v>7</v>
      </c>
      <c r="I11">
        <v>3</v>
      </c>
    </row>
    <row r="13" spans="1:9" x14ac:dyDescent="0.25">
      <c r="A13" s="9">
        <v>44077</v>
      </c>
      <c r="D13">
        <v>2</v>
      </c>
      <c r="E13">
        <v>4</v>
      </c>
    </row>
    <row r="15" spans="1:9" x14ac:dyDescent="0.25">
      <c r="A15" s="9">
        <v>44107</v>
      </c>
      <c r="D15">
        <v>2</v>
      </c>
      <c r="E15">
        <v>3</v>
      </c>
      <c r="F15" s="18" t="s">
        <v>34</v>
      </c>
      <c r="G15">
        <v>7</v>
      </c>
      <c r="H15">
        <v>3</v>
      </c>
      <c r="I15">
        <v>3</v>
      </c>
    </row>
    <row r="17" spans="1:1" x14ac:dyDescent="0.25">
      <c r="A17" s="9">
        <v>44301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WORK ORDER - 2021</vt:lpstr>
      <vt:lpstr>Prices</vt:lpstr>
      <vt:lpstr>Inventory</vt:lpstr>
    </vt:vector>
  </TitlesOfParts>
  <Company>URMC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Carosa, Christina</dc:creator>
  <cp:lastModifiedBy>Carosa, Christina</cp:lastModifiedBy>
  <dcterms:created xsi:type="dcterms:W3CDTF">2021-02-09T22:43:25Z</dcterms:created>
  <dcterms:modified xsi:type="dcterms:W3CDTF">2021-03-22T22:58:24Z</dcterms:modified>
</cp:coreProperties>
</file>